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0\348-2020 Morley R Kare Playground Redevelopment\Bid Opportunity or RFP\addendum 3\"/>
    </mc:Choice>
  </mc:AlternateContent>
  <xr:revisionPtr revIDLastSave="0" documentId="13_ncr:1_{394354F5-EA96-43C7-B892-FE72B7DE6CF5}" xr6:coauthVersionLast="36" xr6:coauthVersionMax="36" xr10:uidLastSave="{00000000-0000-0000-0000-000000000000}"/>
  <bookViews>
    <workbookView xWindow="4610" yWindow="-120" windowWidth="14420" windowHeight="122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prices'!$A$1:$G$29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10" i="2"/>
  <c r="G8" i="2"/>
  <c r="G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G18" i="2" l="1"/>
  <c r="G6" i="2" l="1"/>
  <c r="G11" i="2"/>
  <c r="G12" i="2"/>
  <c r="G19" i="2"/>
  <c r="G20" i="2"/>
  <c r="G13" i="2"/>
  <c r="G14" i="2"/>
  <c r="G15" i="2"/>
  <c r="G16" i="2"/>
  <c r="G17" i="2"/>
  <c r="F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<sst xmlns="http://schemas.openxmlformats.org/spreadsheetml/2006/main" count="58" uniqueCount="42">
  <si>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</si>
  <si>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</si>
  <si>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</si>
  <si>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</si>
  <si>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</si>
  <si>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</si>
  <si>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</si>
  <si>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</si>
  <si>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</si>
  <si>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LS</t>
  </si>
  <si>
    <t>E15</t>
  </si>
  <si>
    <t>E12</t>
  </si>
  <si>
    <t>(See "Prices" clause in tender document)</t>
  </si>
  <si>
    <t>TOTAL BID PRICE (GST extra) (in numbers)</t>
  </si>
  <si>
    <t>E9</t>
  </si>
  <si>
    <t>E10</t>
  </si>
  <si>
    <t>CM</t>
  </si>
  <si>
    <t>SM</t>
  </si>
  <si>
    <t>E11</t>
  </si>
  <si>
    <t>LM</t>
  </si>
  <si>
    <t>E13</t>
  </si>
  <si>
    <t>E14</t>
  </si>
  <si>
    <t>Excavation and hauling of existing sand play surface, pavers and pathway designated for removal</t>
  </si>
  <si>
    <t>Supply and install Type 1 granular path and seating area</t>
  </si>
  <si>
    <t>Supply and install granular material to scrape off top two layers of existing granular pathway,  and top off with new material (Type 3 Granular Path)</t>
  </si>
  <si>
    <t>Supply and install granular material to scrape off top layer of existing granular pathway and top off with new material (Type 2 Granular Path</t>
  </si>
  <si>
    <t>Supply and install double-bay swing set</t>
  </si>
  <si>
    <t>Supply and install engineered wood fiber play surface</t>
  </si>
  <si>
    <t>Supply and install sub-surface drainage to emitter</t>
  </si>
  <si>
    <t>Supply and install CIP concrete play edging</t>
  </si>
  <si>
    <t>Pick Up and install metal slat waste receptacles</t>
  </si>
  <si>
    <t xml:space="preserve">Pick up and install Tache benches </t>
  </si>
  <si>
    <t>Pick up  and install accessible picnic table</t>
  </si>
  <si>
    <t>Pick up  and install double sided park sign</t>
  </si>
  <si>
    <t xml:space="preserve">Supply and install  soil and sod </t>
  </si>
  <si>
    <t>EA</t>
  </si>
  <si>
    <t>Supply and install 5-12 play equipment</t>
  </si>
  <si>
    <t>Supply and install 2-5 play equipment</t>
  </si>
  <si>
    <t>E16,E18</t>
  </si>
  <si>
    <t>E17,E18</t>
  </si>
  <si>
    <t>FORM B:PRICES R1 Addendum 3</t>
  </si>
  <si>
    <t>BUDGET: $160,000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</si>
</sst>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9" xfId="0" applyFont="1" applyBorder="1" applyAlignment="1" applyProtection="1">
      <alignment wrapText="1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3" fontId="2" fillId="0" borderId="26" xfId="0" applyNumberFormat="1" applyFont="1" applyBorder="1" applyAlignment="1" applyProtection="1">
      <alignment horizontal="center"/>
    </xf>
    <xf numFmtId="3" fontId="3" fillId="0" borderId="26" xfId="0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="75" zoomScaleNormal="100" zoomScaleSheetLayoutView="100" zoomScalePageLayoutView="75" workbookViewId="0">
      <selection activeCell="F6" sqref="F6"/>
    </sheetView>
  </sheetViews>
  <sheetFormatPr defaultRowHeight="12.5" x14ac:dyDescent="0.25"/>
  <cols>
    <col min="1" max="1" width="5.7265625" style="51" customWidth="1"/>
    <col min="2" max="2" width="39.26953125" style="51" customWidth="1"/>
    <col min="3" max="3" width="8.54296875" style="51" customWidth="1"/>
    <col min="4" max="4" width="9.7265625" style="30" customWidth="1"/>
    <col min="5" max="5" width="10.7265625" style="20" customWidth="1"/>
    <col min="6" max="6" width="10.26953125" style="1" customWidth="1"/>
    <col min="7" max="7" width="13.26953125" style="1" customWidth="1"/>
  </cols>
  <sheetData>
    <row r="1" spans="1:7" x14ac:dyDescent="0.25">
      <c r="A1" s="62"/>
      <c r="B1" s="62"/>
      <c r="C1" s="66" t="s">
        <v>40</v>
      </c>
      <c r="D1" s="66"/>
      <c r="E1" s="66"/>
      <c r="G1" s="14"/>
    </row>
    <row r="2" spans="1:7" x14ac:dyDescent="0.25">
      <c r="A2" s="61"/>
      <c r="B2" s="61"/>
      <c r="C2" s="53" t="s">
        <v>12</v>
      </c>
      <c r="D2" s="53"/>
      <c r="F2" s="3"/>
      <c r="G2" s="15"/>
    </row>
    <row r="3" spans="1:7" ht="13" x14ac:dyDescent="0.3">
      <c r="A3" s="65" t="s">
        <v>41</v>
      </c>
      <c r="B3" s="61"/>
      <c r="C3" s="55"/>
      <c r="D3" s="31"/>
      <c r="F3" s="3"/>
      <c r="G3" s="15"/>
    </row>
    <row r="4" spans="1:7" x14ac:dyDescent="0.25">
      <c r="A4" s="54" t="s">
        <v>8</v>
      </c>
      <c r="B4" s="54"/>
      <c r="C4" s="54"/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37.5" x14ac:dyDescent="0.25">
      <c r="A6" s="44">
        <v>1</v>
      </c>
      <c r="B6" s="48" t="s">
        <v>22</v>
      </c>
      <c r="C6" s="48" t="s">
        <v>14</v>
      </c>
      <c r="D6" s="57" t="s">
        <v>16</v>
      </c>
      <c r="E6" s="50">
        <v>170</v>
      </c>
      <c r="F6" s="45">
        <v>0</v>
      </c>
      <c r="G6" s="46">
        <f t="shared" ref="G6:G20" si="0">ROUND(E6*F6,2)</f>
        <v>0</v>
      </c>
    </row>
    <row r="7" spans="1:7" ht="13.5" customHeight="1" x14ac:dyDescent="0.25">
      <c r="A7" s="47">
        <f t="shared" ref="A7:A8" si="1">A6+1</f>
        <v>2</v>
      </c>
      <c r="B7" s="48" t="s">
        <v>29</v>
      </c>
      <c r="C7" s="48" t="s">
        <v>15</v>
      </c>
      <c r="D7" s="57" t="s">
        <v>19</v>
      </c>
      <c r="E7" s="50">
        <v>77</v>
      </c>
      <c r="F7" s="45">
        <v>0</v>
      </c>
      <c r="G7" s="46">
        <f t="shared" ref="G7:G9" si="2">ROUND(E7*F7,2)</f>
        <v>0</v>
      </c>
    </row>
    <row r="8" spans="1:7" ht="27.75" customHeight="1" x14ac:dyDescent="0.3">
      <c r="A8" s="47">
        <f t="shared" si="1"/>
        <v>3</v>
      </c>
      <c r="B8" s="48" t="s">
        <v>28</v>
      </c>
      <c r="C8" s="48" t="s">
        <v>18</v>
      </c>
      <c r="D8" s="57" t="s">
        <v>19</v>
      </c>
      <c r="E8" s="59">
        <v>55</v>
      </c>
      <c r="F8" s="45">
        <v>0</v>
      </c>
      <c r="G8" s="46">
        <f t="shared" si="2"/>
        <v>0</v>
      </c>
    </row>
    <row r="9" spans="1:7" ht="25" x14ac:dyDescent="0.25">
      <c r="A9" s="47">
        <f>A8+1</f>
        <v>4</v>
      </c>
      <c r="B9" s="48" t="s">
        <v>27</v>
      </c>
      <c r="C9" s="48" t="s">
        <v>11</v>
      </c>
      <c r="D9" s="57" t="s">
        <v>17</v>
      </c>
      <c r="E9" s="50">
        <v>311</v>
      </c>
      <c r="F9" s="45">
        <v>0</v>
      </c>
      <c r="G9" s="46">
        <f t="shared" si="2"/>
        <v>0</v>
      </c>
    </row>
    <row r="10" spans="1:7" ht="25.5" x14ac:dyDescent="0.3">
      <c r="A10" s="47">
        <f t="shared" ref="A10:A20" si="3">A9+1</f>
        <v>5</v>
      </c>
      <c r="B10" s="48" t="s">
        <v>23</v>
      </c>
      <c r="C10" s="48" t="s">
        <v>20</v>
      </c>
      <c r="D10" s="57" t="s">
        <v>17</v>
      </c>
      <c r="E10" s="59">
        <v>170</v>
      </c>
      <c r="F10" s="45">
        <v>0</v>
      </c>
      <c r="G10" s="46">
        <f t="shared" si="0"/>
        <v>0</v>
      </c>
    </row>
    <row r="11" spans="1:7" ht="50" x14ac:dyDescent="0.25">
      <c r="A11" s="47">
        <f t="shared" si="3"/>
        <v>6</v>
      </c>
      <c r="B11" s="48" t="s">
        <v>24</v>
      </c>
      <c r="C11" s="48" t="s">
        <v>20</v>
      </c>
      <c r="D11" s="57" t="s">
        <v>17</v>
      </c>
      <c r="E11" s="50">
        <v>144</v>
      </c>
      <c r="F11" s="45">
        <v>0</v>
      </c>
      <c r="G11" s="46">
        <f t="shared" si="0"/>
        <v>0</v>
      </c>
    </row>
    <row r="12" spans="1:7" ht="39" customHeight="1" x14ac:dyDescent="0.25">
      <c r="A12" s="47">
        <f t="shared" si="3"/>
        <v>7</v>
      </c>
      <c r="B12" s="48" t="s">
        <v>25</v>
      </c>
      <c r="C12" s="48" t="s">
        <v>20</v>
      </c>
      <c r="D12" s="57" t="s">
        <v>17</v>
      </c>
      <c r="E12" s="50">
        <v>213</v>
      </c>
      <c r="F12" s="45">
        <v>0</v>
      </c>
      <c r="G12" s="46">
        <f t="shared" si="0"/>
        <v>0</v>
      </c>
    </row>
    <row r="13" spans="1:7" ht="25.5" customHeight="1" x14ac:dyDescent="0.25">
      <c r="A13" s="47">
        <f t="shared" si="3"/>
        <v>8</v>
      </c>
      <c r="B13" s="48" t="s">
        <v>30</v>
      </c>
      <c r="C13" s="48" t="s">
        <v>21</v>
      </c>
      <c r="D13" s="57" t="s">
        <v>35</v>
      </c>
      <c r="E13" s="50">
        <v>3</v>
      </c>
      <c r="F13" s="45">
        <v>0</v>
      </c>
      <c r="G13" s="46">
        <f>ROUND(E13*F13,2)</f>
        <v>0</v>
      </c>
    </row>
    <row r="14" spans="1:7" ht="15" customHeight="1" x14ac:dyDescent="0.25">
      <c r="A14" s="47">
        <f t="shared" si="3"/>
        <v>9</v>
      </c>
      <c r="B14" s="48" t="s">
        <v>31</v>
      </c>
      <c r="C14" s="48" t="s">
        <v>21</v>
      </c>
      <c r="D14" s="58" t="s">
        <v>35</v>
      </c>
      <c r="E14" s="60">
        <v>3</v>
      </c>
      <c r="F14" s="45">
        <v>0</v>
      </c>
      <c r="G14" s="46">
        <f>ROUND(E14*F14,2)</f>
        <v>0</v>
      </c>
    </row>
    <row r="15" spans="1:7" x14ac:dyDescent="0.25">
      <c r="A15" s="47">
        <f t="shared" si="3"/>
        <v>10</v>
      </c>
      <c r="B15" s="48" t="s">
        <v>32</v>
      </c>
      <c r="C15" s="48" t="s">
        <v>21</v>
      </c>
      <c r="D15" s="58" t="s">
        <v>35</v>
      </c>
      <c r="E15" s="50">
        <v>1</v>
      </c>
      <c r="F15" s="45">
        <v>0</v>
      </c>
      <c r="G15" s="46">
        <f>ROUND(E15*F15,2)</f>
        <v>0</v>
      </c>
    </row>
    <row r="16" spans="1:7" x14ac:dyDescent="0.25">
      <c r="A16" s="47">
        <f t="shared" si="3"/>
        <v>11</v>
      </c>
      <c r="B16" s="48" t="s">
        <v>33</v>
      </c>
      <c r="C16" s="48" t="s">
        <v>21</v>
      </c>
      <c r="D16" s="58" t="s">
        <v>35</v>
      </c>
      <c r="E16" s="50">
        <v>1</v>
      </c>
      <c r="F16" s="45">
        <v>0</v>
      </c>
      <c r="G16" s="46">
        <f>ROUND(E16*F16,2)</f>
        <v>0</v>
      </c>
    </row>
    <row r="17" spans="1:7" ht="14.25" customHeight="1" x14ac:dyDescent="0.3">
      <c r="A17" s="47">
        <f t="shared" si="3"/>
        <v>12</v>
      </c>
      <c r="B17" s="48" t="s">
        <v>34</v>
      </c>
      <c r="C17" s="48" t="s">
        <v>10</v>
      </c>
      <c r="D17" s="58" t="s">
        <v>17</v>
      </c>
      <c r="E17" s="59">
        <v>1330</v>
      </c>
      <c r="F17" s="45">
        <v>0</v>
      </c>
      <c r="G17" s="46">
        <f>ROUND(E17*F17,2)</f>
        <v>0</v>
      </c>
    </row>
    <row r="18" spans="1:7" ht="20.25" customHeight="1" x14ac:dyDescent="0.25">
      <c r="A18" s="47">
        <f t="shared" si="3"/>
        <v>13</v>
      </c>
      <c r="B18" s="56" t="s">
        <v>37</v>
      </c>
      <c r="C18" s="48" t="s">
        <v>38</v>
      </c>
      <c r="D18" s="57" t="s">
        <v>9</v>
      </c>
      <c r="E18" s="50">
        <v>1</v>
      </c>
      <c r="F18" s="45">
        <v>0</v>
      </c>
      <c r="G18" s="46">
        <f t="shared" si="0"/>
        <v>0</v>
      </c>
    </row>
    <row r="19" spans="1:7" x14ac:dyDescent="0.25">
      <c r="A19" s="47">
        <f t="shared" si="3"/>
        <v>14</v>
      </c>
      <c r="B19" s="56" t="s">
        <v>36</v>
      </c>
      <c r="C19" s="48" t="s">
        <v>38</v>
      </c>
      <c r="D19" s="57" t="s">
        <v>9</v>
      </c>
      <c r="E19" s="50">
        <v>1</v>
      </c>
      <c r="F19" s="45">
        <v>0</v>
      </c>
      <c r="G19" s="46">
        <f t="shared" si="0"/>
        <v>0</v>
      </c>
    </row>
    <row r="20" spans="1:7" ht="13" thickBot="1" x14ac:dyDescent="0.3">
      <c r="A20" s="47">
        <f t="shared" si="3"/>
        <v>15</v>
      </c>
      <c r="B20" s="48" t="s">
        <v>26</v>
      </c>
      <c r="C20" s="48" t="s">
        <v>39</v>
      </c>
      <c r="D20" s="57" t="s">
        <v>9</v>
      </c>
      <c r="E20" s="50">
        <v>1</v>
      </c>
      <c r="F20" s="45">
        <v>0</v>
      </c>
      <c r="G20" s="46">
        <f t="shared" si="0"/>
        <v>0</v>
      </c>
    </row>
    <row r="21" spans="1:7" ht="30.75" customHeight="1" thickTop="1" x14ac:dyDescent="0.3">
      <c r="A21" s="4"/>
      <c r="B21" s="5"/>
      <c r="C21" s="5"/>
      <c r="D21" s="32"/>
      <c r="E21" s="21"/>
      <c r="F21" s="16"/>
      <c r="G21" s="43"/>
    </row>
    <row r="22" spans="1:7" ht="14" x14ac:dyDescent="0.3">
      <c r="A22" s="6"/>
      <c r="B22" s="7"/>
      <c r="C22" s="7"/>
      <c r="D22" s="33"/>
      <c r="E22" s="22"/>
      <c r="F22" s="63"/>
      <c r="G22" s="64"/>
    </row>
    <row r="23" spans="1:7" ht="14" x14ac:dyDescent="0.3">
      <c r="A23" s="6" t="s">
        <v>13</v>
      </c>
      <c r="C23" s="49"/>
      <c r="D23" s="33"/>
      <c r="E23" s="22"/>
      <c r="F23" s="68">
        <f>SUM(G6:G20)</f>
        <v>0</v>
      </c>
      <c r="G23" s="69"/>
    </row>
    <row r="24" spans="1:7" ht="14" x14ac:dyDescent="0.3">
      <c r="A24" s="9"/>
      <c r="B24" s="10"/>
      <c r="C24" s="10"/>
      <c r="D24" s="52"/>
      <c r="E24" s="23"/>
      <c r="F24" s="17"/>
      <c r="G24" s="10"/>
    </row>
    <row r="25" spans="1:7" x14ac:dyDescent="0.25">
      <c r="A25" s="35"/>
      <c r="B25" s="8"/>
      <c r="C25" s="8"/>
      <c r="D25" s="34"/>
      <c r="E25" s="19"/>
      <c r="F25" s="2"/>
      <c r="G25" s="40"/>
    </row>
    <row r="26" spans="1:7" x14ac:dyDescent="0.25">
      <c r="A26" s="36"/>
      <c r="B26" s="8"/>
      <c r="C26" s="8"/>
      <c r="D26" s="34"/>
      <c r="E26" s="24"/>
      <c r="F26" s="18"/>
      <c r="G26" s="41"/>
    </row>
    <row r="27" spans="1:7" x14ac:dyDescent="0.25">
      <c r="A27" s="36"/>
      <c r="B27" s="8"/>
      <c r="C27" s="8"/>
      <c r="D27" s="34"/>
      <c r="E27" s="70" t="s">
        <v>6</v>
      </c>
      <c r="F27" s="70"/>
      <c r="G27" s="42"/>
    </row>
    <row r="28" spans="1:7" x14ac:dyDescent="0.25">
      <c r="A28" s="37"/>
      <c r="B28" s="38"/>
      <c r="C28" s="38"/>
      <c r="D28" s="39"/>
      <c r="E28" s="24"/>
      <c r="F28" s="18"/>
      <c r="G28" s="41"/>
    </row>
    <row r="30" spans="1:7" ht="13" x14ac:dyDescent="0.3">
      <c r="A30" s="11"/>
    </row>
    <row r="31" spans="1:7" x14ac:dyDescent="0.25">
      <c r="A31" s="12"/>
      <c r="B31" s="67"/>
      <c r="C31" s="67"/>
      <c r="D31" s="67"/>
      <c r="E31" s="67"/>
      <c r="F31" s="13"/>
      <c r="G31" s="13"/>
    </row>
    <row r="32" spans="1:7" x14ac:dyDescent="0.25">
      <c r="A32" s="12"/>
      <c r="B32" s="67"/>
      <c r="C32" s="67"/>
      <c r="D32" s="67"/>
      <c r="E32" s="67"/>
      <c r="F32" s="13"/>
      <c r="G32" s="13"/>
    </row>
    <row r="33" spans="1:7" x14ac:dyDescent="0.25">
      <c r="A33" s="12"/>
      <c r="B33" s="67"/>
      <c r="C33" s="67"/>
      <c r="D33" s="67"/>
      <c r="E33" s="67"/>
      <c r="F33" s="13"/>
      <c r="G33" s="13"/>
    </row>
    <row r="34" spans="1:7" x14ac:dyDescent="0.25">
      <c r="A34" s="12"/>
      <c r="B34" s="67"/>
      <c r="C34" s="67"/>
      <c r="D34" s="67"/>
      <c r="E34" s="67"/>
      <c r="F34" s="13"/>
      <c r="G34" s="13"/>
    </row>
    <row r="35" spans="1:7" x14ac:dyDescent="0.25">
      <c r="A35" s="12"/>
      <c r="B35" s="67"/>
      <c r="C35" s="67"/>
      <c r="D35" s="67"/>
      <c r="E35" s="67"/>
      <c r="F35" s="13"/>
      <c r="G35" s="13"/>
    </row>
    <row r="36" spans="1:7" x14ac:dyDescent="0.25">
      <c r="A36" s="12"/>
      <c r="B36" s="67"/>
      <c r="C36" s="67"/>
      <c r="D36" s="67"/>
      <c r="E36" s="67"/>
      <c r="F36" s="13"/>
      <c r="G36" s="13"/>
    </row>
    <row r="37" spans="1:7" x14ac:dyDescent="0.25">
      <c r="A37" s="12"/>
      <c r="B37" s="67"/>
      <c r="C37" s="67"/>
      <c r="D37" s="67"/>
      <c r="E37" s="67"/>
      <c r="F37" s="13"/>
      <c r="G37" s="13"/>
    </row>
    <row r="38" spans="1:7" x14ac:dyDescent="0.25">
      <c r="A38" s="12"/>
      <c r="B38" s="67"/>
      <c r="C38" s="67"/>
      <c r="D38" s="67"/>
      <c r="E38" s="67"/>
      <c r="F38" s="13"/>
      <c r="G38" s="13"/>
    </row>
    <row r="39" spans="1:7" x14ac:dyDescent="0.25">
      <c r="A39" s="12"/>
      <c r="B39" s="67"/>
      <c r="C39" s="67"/>
      <c r="D39" s="67"/>
      <c r="E39" s="67"/>
      <c r="F39" s="13"/>
      <c r="G39" s="13"/>
    </row>
    <row r="40" spans="1:7" x14ac:dyDescent="0.25">
      <c r="A40" s="12"/>
      <c r="B40" s="67"/>
      <c r="C40" s="67"/>
      <c r="D40" s="67"/>
      <c r="E40" s="67"/>
      <c r="F40" s="13"/>
      <c r="G40" s="13"/>
    </row>
  </sheetData>
  <sheetProtection algorithmName="SHA-512" hashValue="KhVjE4rl8WKZEgpkqhHxMZZmFbCxQIjKO0zM9VxG3kS6ZRsZC3SBrgoYeJVLRrmSaSQ36xQ8+eOfXaol3Ab4zw==" saltValue="HIX+PcDKnP1RAFRPxx3WeQ==" spinCount="100000" sheet="1" selectLockedCells="1"/>
  <mergeCells count="17">
    <mergeCell ref="B40:E40"/>
    <mergeCell ref="B39:E39"/>
    <mergeCell ref="B38:E38"/>
    <mergeCell ref="B37:E37"/>
    <mergeCell ref="F23:G23"/>
    <mergeCell ref="E27:F27"/>
    <mergeCell ref="B31:E31"/>
    <mergeCell ref="B35:E35"/>
    <mergeCell ref="B36:E36"/>
    <mergeCell ref="B32:E32"/>
    <mergeCell ref="B33:E33"/>
    <mergeCell ref="B34:E34"/>
    <mergeCell ref="A2:B2"/>
    <mergeCell ref="A1:B1"/>
    <mergeCell ref="F22:G22"/>
    <mergeCell ref="A3:B3"/>
    <mergeCell ref="C1:E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No.348-2020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Macdonald, Ian</cp:lastModifiedBy>
  <cp:lastPrinted>2020-01-16T16:56:26Z</cp:lastPrinted>
  <dcterms:created xsi:type="dcterms:W3CDTF">1999-10-18T14:40:40Z</dcterms:created>
  <dcterms:modified xsi:type="dcterms:W3CDTF">2020-06-24T20:04:23Z</dcterms:modified>
</cp:coreProperties>
</file>